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E895B3F2-70D4-4335-B306-BCECB02F84C1}"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<sst xmlns="http://schemas.openxmlformats.org/spreadsheetml/2006/main" count="726" uniqueCount="426">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</sst>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200</v>
      </c>
      <c r="B10" s="178"/>
      <c r="C10" s="184" t="str">
        <f>VLOOKUP(A10,listado,2,0)</f>
        <v>G. EXPLOTACIÓN Y SOPORTE TI</v>
      </c>
      <c r="D10" s="184"/>
      <c r="E10" s="184"/>
      <c r="F10" s="184"/>
      <c r="G10" s="184" t="str">
        <f>VLOOKUP(A10,listado,3,0)</f>
        <v>Experto/a 3</v>
      </c>
      <c r="H10" s="184"/>
      <c r="I10" s="189" t="str">
        <f>VLOOKUP(A10,listado,4,0)</f>
        <v>Responsable técnico/a en instalaciones CPD</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yXtUCfWtFSr/yI1RGjJMleLJ1QKKHEA9It+Lb/lq2cNdeueJb4hY1ycBx7Twu3jVWI5pdzHH6PfayrMgeS/7aw==" saltValue="78h7ZNhPfXV4yJrDyQsCW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2026-05-28T10:13:00Z</dcterms:modified>
</cp:coreProperties>
</file>